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1120" windowHeight="910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<sst xmlns="http://schemas.openxmlformats.org/spreadsheetml/2006/main" count="472" uniqueCount="278">
  <si>
    <t xml:space="preserve">Сводные данные об аварийных отключениях в месяц по границам территориальных зон деятельности </t>
  </si>
  <si>
    <t xml:space="preserve">ЗАО «Нерюнгринские районные электрические сети», </t>
  </si>
  <si>
    <t xml:space="preserve">вызванных авариями или внеплановыми отключениями объектов электросетевого хозяйства </t>
  </si>
  <si>
    <t>№ п/п</t>
  </si>
  <si>
    <t>Дата и время аварийного отключения объектов электросетевого хозяйства</t>
  </si>
  <si>
    <t>Дата и время включения в работу объектов электросетевого хозяйства</t>
  </si>
  <si>
    <t>Наименование объекта</t>
  </si>
  <si>
    <t>Причины аварий (по итогам расследования в установленном порядке)</t>
  </si>
  <si>
    <t>Мероприятия по устранению аварий</t>
  </si>
  <si>
    <t>ИТОГО:</t>
  </si>
  <si>
    <t>Недоотпуск кВт/час</t>
  </si>
  <si>
    <t>ТП-17, РУ-0,4кВ, РБ-15</t>
  </si>
  <si>
    <t>за январь 2020 года</t>
  </si>
  <si>
    <t>11-25</t>
  </si>
  <si>
    <t>11-45</t>
  </si>
  <si>
    <t>Заменили ПН-250А ф. "А"</t>
  </si>
  <si>
    <t>сгорел ПН-250А ф. "А"</t>
  </si>
  <si>
    <t>18-25</t>
  </si>
  <si>
    <t>ТП-14, РУ-0,4кВ, РБ-8, РБ-13</t>
  </si>
  <si>
    <t>Повреждение вне зоны ЗАО "НРЭС"</t>
  </si>
  <si>
    <t>19-00</t>
  </si>
  <si>
    <t>за февраль 2020 года</t>
  </si>
  <si>
    <t>06-35</t>
  </si>
  <si>
    <t>11-50</t>
  </si>
  <si>
    <t>ПС Фабрика ЗРУ-6 кВ яч. ф.26</t>
  </si>
  <si>
    <t>сильный порыв ветра</t>
  </si>
  <si>
    <t>5-13</t>
  </si>
  <si>
    <t>5-51</t>
  </si>
  <si>
    <t>ПС "ЛДЗ"  ф.26,32</t>
  </si>
  <si>
    <t>Работы вне зонфы обслуживания НРЭС</t>
  </si>
  <si>
    <t>Работы вне зонфы обслуживания РЭС</t>
  </si>
  <si>
    <t>23-10</t>
  </si>
  <si>
    <t>09-55</t>
  </si>
  <si>
    <t>ПС "УВД" В-20 ЯКНО яч. СОТ</t>
  </si>
  <si>
    <t>Повреждение вне зоны обслуживания ЗАО "НРЭС"</t>
  </si>
  <si>
    <t>17-25</t>
  </si>
  <si>
    <t>17-53</t>
  </si>
  <si>
    <t>ТП-2  РУ-10кВ яч. Т-1</t>
  </si>
  <si>
    <t>Повреждение КЛ-10кВ</t>
  </si>
  <si>
    <t>монтаж соеденительной муфты, ВВ испытания</t>
  </si>
  <si>
    <t>11-10</t>
  </si>
  <si>
    <t>18-15</t>
  </si>
  <si>
    <t>ПС- Фабрика,  ЗРУ-6 кВ. ф.26</t>
  </si>
  <si>
    <t xml:space="preserve"> </t>
  </si>
  <si>
    <t>11-13</t>
  </si>
  <si>
    <t>ПС-ЛДЗ ЗРУ-6 кВ ф. 26</t>
  </si>
  <si>
    <t>ПС- Фабрика,  ЗРУ-6 кВ ф.37</t>
  </si>
  <si>
    <t>07-30</t>
  </si>
  <si>
    <t>10-30</t>
  </si>
  <si>
    <t>КТПН-133, РБ-2</t>
  </si>
  <si>
    <t>за март 2020 года</t>
  </si>
  <si>
    <t>за апрель 2020 года</t>
  </si>
  <si>
    <t>за май 2020 года</t>
  </si>
  <si>
    <t>02.05.2020</t>
  </si>
  <si>
    <t>02-50</t>
  </si>
  <si>
    <t>07-39</t>
  </si>
  <si>
    <t>ПС Городская яч. ф. 13</t>
  </si>
  <si>
    <t>сильный порыв ветра, перехлест проводов</t>
  </si>
  <si>
    <t>879</t>
  </si>
  <si>
    <t>03-00</t>
  </si>
  <si>
    <t>03-50</t>
  </si>
  <si>
    <t>РП-4 яч. ТП-71 1-СШ, 2-СШ</t>
  </si>
  <si>
    <t>отработала защита автоматики</t>
  </si>
  <si>
    <t>130</t>
  </si>
  <si>
    <t>03-47</t>
  </si>
  <si>
    <t>04-46</t>
  </si>
  <si>
    <t>ПС Фабрика яч. ф.37</t>
  </si>
  <si>
    <t>касание деревьев ВЛ-6 кВ в пролете опор №№ 7-8</t>
  </si>
  <si>
    <t>206</t>
  </si>
  <si>
    <t>вырубка просики</t>
  </si>
  <si>
    <t>03-57</t>
  </si>
  <si>
    <t>11-06</t>
  </si>
  <si>
    <t>ПС УВД яч. ф.20</t>
  </si>
  <si>
    <t>595</t>
  </si>
  <si>
    <t>04-19</t>
  </si>
  <si>
    <t>09-53</t>
  </si>
  <si>
    <t>ПС Фабрика яч. ф.26</t>
  </si>
  <si>
    <t>отгорел провод на опоре №1 ВЛ-6 кВ ф.26</t>
  </si>
  <si>
    <t>1189</t>
  </si>
  <si>
    <t xml:space="preserve">монтаж провода на опоре №! </t>
  </si>
  <si>
    <t>06-10</t>
  </si>
  <si>
    <t>09-10</t>
  </si>
  <si>
    <t>630</t>
  </si>
  <si>
    <t>14.05.2020</t>
  </si>
  <si>
    <t>7-15</t>
  </si>
  <si>
    <t>7-16</t>
  </si>
  <si>
    <t>ПС СХК, яч. ф.6</t>
  </si>
  <si>
    <t>1</t>
  </si>
  <si>
    <t>12-08</t>
  </si>
  <si>
    <t>14-51</t>
  </si>
  <si>
    <t>ПС Фабрика, яч. ф.26</t>
  </si>
  <si>
    <t>Сильный ветер</t>
  </si>
  <si>
    <t>4</t>
  </si>
  <si>
    <t>откл. РЛ на Нер. Автобазу</t>
  </si>
  <si>
    <t>21.05.2020</t>
  </si>
  <si>
    <t>16-59</t>
  </si>
  <si>
    <t>21-02</t>
  </si>
  <si>
    <t>ПС "СХК" яч.22</t>
  </si>
  <si>
    <t>Повреждение вне зоны обслуживания ЗАО НРЭС</t>
  </si>
  <si>
    <t>239</t>
  </si>
  <si>
    <t>за июнь 2020 года</t>
  </si>
  <si>
    <t>09-05</t>
  </si>
  <si>
    <t>09-54</t>
  </si>
  <si>
    <t>ТП-14, РУ-10кВ, яч. 1/1</t>
  </si>
  <si>
    <t>5-50</t>
  </si>
  <si>
    <t>8-15</t>
  </si>
  <si>
    <t>ПС "УВД" ф.20</t>
  </si>
  <si>
    <t>21-45</t>
  </si>
  <si>
    <t>21-50</t>
  </si>
  <si>
    <t>ТП-15, РУ-0,4кВ, РБ-16</t>
  </si>
  <si>
    <t>Повреждение КЛ-0,4кВ при проведении земляных работ</t>
  </si>
  <si>
    <t>10-10</t>
  </si>
  <si>
    <t>ТП-15, РУ-0,4кВ, РБ-8</t>
  </si>
  <si>
    <t>за июль 2020 года</t>
  </si>
  <si>
    <t>22-18</t>
  </si>
  <si>
    <t>22-30</t>
  </si>
  <si>
    <t>ТП-72, РУ-0,4кВ, РБ-8, 16</t>
  </si>
  <si>
    <t>сгорели 2ПН-250А ф. "А"</t>
  </si>
  <si>
    <t>заменили ПН-250А</t>
  </si>
  <si>
    <t>23-07</t>
  </si>
  <si>
    <t>ЯКНО Мира ф.20</t>
  </si>
  <si>
    <t>отгорел шлейф на опоре №47 ВЛ-10 кВ ф.20 Мира</t>
  </si>
  <si>
    <t>замена шлейфа на опоре№47 ВЛ-10 кВ</t>
  </si>
  <si>
    <t>00-55</t>
  </si>
  <si>
    <t>1-25</t>
  </si>
  <si>
    <t>п/ст "Городская", РУ-10кВ, ф-28.</t>
  </si>
  <si>
    <t>повреждение КЛ-10кВ</t>
  </si>
  <si>
    <t>Переход на резерв</t>
  </si>
  <si>
    <t>15-17</t>
  </si>
  <si>
    <t>17-38</t>
  </si>
  <si>
    <t>ТП-38 РУ-0,4кВ РБ-3</t>
  </si>
  <si>
    <t>сгорели 2ПН*100 А</t>
  </si>
  <si>
    <t>запитали ж д от резервного кабеля.</t>
  </si>
  <si>
    <t>15-25</t>
  </si>
  <si>
    <t>15-37</t>
  </si>
  <si>
    <t>ПС Городская Т-2</t>
  </si>
  <si>
    <t>за август 2020 года</t>
  </si>
  <si>
    <t>18-05</t>
  </si>
  <si>
    <t>22-20</t>
  </si>
  <si>
    <t>ПС Городская ВРУ-10 кВ яч. ф.26</t>
  </si>
  <si>
    <t>падение опор № 7, 8</t>
  </si>
  <si>
    <t>замена опор ВЛ-10 кВ ф.26</t>
  </si>
  <si>
    <t>15-16</t>
  </si>
  <si>
    <t>16-43</t>
  </si>
  <si>
    <t>ПС Городская ВРУ-10 кВ яч. ф. 6</t>
  </si>
  <si>
    <t>17-09</t>
  </si>
  <si>
    <t>17-22</t>
  </si>
  <si>
    <t>ПС УВД ЗРУ-10кВ яч. Ф 7</t>
  </si>
  <si>
    <t>Повреждение концевой муфты.</t>
  </si>
  <si>
    <t>замена концевой муфты.</t>
  </si>
  <si>
    <t>14-45</t>
  </si>
  <si>
    <t>15-34</t>
  </si>
  <si>
    <t>ПС Городская ЗРУ-10кВ Ф 18</t>
  </si>
  <si>
    <t>Повреждение КЛ-10кВ ТП-14- ТП-15</t>
  </si>
  <si>
    <t>15-04</t>
  </si>
  <si>
    <t>ПС Городская ЗРУ-10кВ Ф 22</t>
  </si>
  <si>
    <t>Повреждение КЛ-10кВ Ф 22</t>
  </si>
  <si>
    <t>15-19</t>
  </si>
  <si>
    <t>ПС Городская ЗРУ-10кВ Ф 28</t>
  </si>
  <si>
    <t>Разлетелся разрядник</t>
  </si>
  <si>
    <t>16-04</t>
  </si>
  <si>
    <t>ПС Городская ЗРУ-10кВ Ф 32</t>
  </si>
  <si>
    <t>на повреждении КЛ-10кВ Ф 32</t>
  </si>
  <si>
    <t>17-24</t>
  </si>
  <si>
    <t>ПС Фабрика ЗРУ-6кВ яч. ф. 37</t>
  </si>
  <si>
    <t>замена концевой муфты</t>
  </si>
  <si>
    <t>21-20</t>
  </si>
  <si>
    <t>21-21</t>
  </si>
  <si>
    <t>Повреждение КЛ-10кВ Ф 28</t>
  </si>
  <si>
    <t>Переход на резерв.</t>
  </si>
  <si>
    <t>за сентябрь 2020 года</t>
  </si>
  <si>
    <t>10-14</t>
  </si>
  <si>
    <t>10-59</t>
  </si>
  <si>
    <t>ПС УВД ЗРУ-10кВ Ф 24</t>
  </si>
  <si>
    <t>Порыв кабеля при выполнении земляных работ</t>
  </si>
  <si>
    <t>20-56</t>
  </si>
  <si>
    <t>21-58</t>
  </si>
  <si>
    <t>ПС Городская ЗРУ-10кВ Ф 2</t>
  </si>
  <si>
    <t>на повреждении КЛ-10кВ ТП-4 - ТП-5, ТП-3 - ТП-4.</t>
  </si>
  <si>
    <t>ТП-4 без напряжения.</t>
  </si>
  <si>
    <t>13-22</t>
  </si>
  <si>
    <t>14-11</t>
  </si>
  <si>
    <t>ПС Фабрика ЗРУ-10кВ Ф 26</t>
  </si>
  <si>
    <t>сильный ветер</t>
  </si>
  <si>
    <t>осмотр ВЛ-6кВ, запитали потребителей по нормальной схеме.</t>
  </si>
  <si>
    <t>13-21</t>
  </si>
  <si>
    <t>15-00</t>
  </si>
  <si>
    <t>на повреждении КЛ-10кВ Ф 28 ПС Городская</t>
  </si>
  <si>
    <t>переход на резерв.</t>
  </si>
  <si>
    <t>15-12</t>
  </si>
  <si>
    <t>на повреждении КЛ-10кВ ТП-13 - ТП-14</t>
  </si>
  <si>
    <t>13-41</t>
  </si>
  <si>
    <t>14-50</t>
  </si>
  <si>
    <t>ТП-6 РУ-10кВ камера Т-1</t>
  </si>
  <si>
    <t>на повреждении концевая муфта в камере Т-1.</t>
  </si>
  <si>
    <t>11-48</t>
  </si>
  <si>
    <t>13-45</t>
  </si>
  <si>
    <t>ПС Фабрика ЗРУ-6 кВ ф.26</t>
  </si>
  <si>
    <t>4-27</t>
  </si>
  <si>
    <t>11-56</t>
  </si>
  <si>
    <t>повреждение КЛ-6 кВ от КТПн-22 до опоры № 8 ВЛ-6 кВ ф-13 от  ЦРП-1</t>
  </si>
  <si>
    <t>монтаж соеденительной муфты, ВВ испытания.</t>
  </si>
  <si>
    <t>за октябрь 2020 года</t>
  </si>
  <si>
    <t>00-09</t>
  </si>
  <si>
    <t>03-09</t>
  </si>
  <si>
    <t>ТП-45 РУ-0,4кВ РБ-16</t>
  </si>
  <si>
    <t>на повреждении КЛ-0,4кВ</t>
  </si>
  <si>
    <t>03-35</t>
  </si>
  <si>
    <t>12-10</t>
  </si>
  <si>
    <t>ТП-9 РБ-14</t>
  </si>
  <si>
    <t>возгорание ж.д. Пионерная 7</t>
  </si>
  <si>
    <t>прокладка временной КЛ-0,4кВ</t>
  </si>
  <si>
    <t>03-30</t>
  </si>
  <si>
    <t>14-03</t>
  </si>
  <si>
    <t>ТП-5 РБ-11</t>
  </si>
  <si>
    <t>возгорание ж.д. Ю. Якутская 15</t>
  </si>
  <si>
    <t>оттоединили поврежденные квартиры.</t>
  </si>
  <si>
    <t>3-27</t>
  </si>
  <si>
    <t>09-29</t>
  </si>
  <si>
    <t>ПС "Фабрика" В-37</t>
  </si>
  <si>
    <t>Поврежления вне зоны ЗАО НРЭС</t>
  </si>
  <si>
    <t>4-20</t>
  </si>
  <si>
    <t>6-06</t>
  </si>
  <si>
    <t>РП-5 ВВ ТП-97</t>
  </si>
  <si>
    <t>Отработала защита автоматики.</t>
  </si>
  <si>
    <t>15-38</t>
  </si>
  <si>
    <t>15-43</t>
  </si>
  <si>
    <t>ТП-46 РБ-14</t>
  </si>
  <si>
    <t>Повреждения вне зоны обслуживания  "ЗАО НРЭС"</t>
  </si>
  <si>
    <t>04.11.2020.</t>
  </si>
  <si>
    <t>16-25</t>
  </si>
  <si>
    <t>17-40</t>
  </si>
  <si>
    <t>ВЛ-10кВ, ф.20 п/ст. УВД(Мира)</t>
  </si>
  <si>
    <t>10-00</t>
  </si>
  <si>
    <t>11-57</t>
  </si>
  <si>
    <t>ТП-1 РБ-12</t>
  </si>
  <si>
    <t>Отгорела   жила "0".</t>
  </si>
  <si>
    <t>Переопресовка кабеля.</t>
  </si>
  <si>
    <t>01-11</t>
  </si>
  <si>
    <t>01-12</t>
  </si>
  <si>
    <t>ВЛ-6кВ, ф.22 п/ст. СХК</t>
  </si>
  <si>
    <t>04-13</t>
  </si>
  <si>
    <t>04-14</t>
  </si>
  <si>
    <t>ВЛ-6кВ, ф.37 п/ст. Фабрика</t>
  </si>
  <si>
    <t>Силный ветер</t>
  </si>
  <si>
    <t>13-48</t>
  </si>
  <si>
    <t>15-23</t>
  </si>
  <si>
    <t>РП-2 яч. ТП-53</t>
  </si>
  <si>
    <t xml:space="preserve">На повреждении КЛ-10кВ </t>
  </si>
  <si>
    <t>Выведена из работы.</t>
  </si>
  <si>
    <t>за ноябрь 2020 года</t>
  </si>
  <si>
    <t>9-30</t>
  </si>
  <si>
    <t>ПС Городская</t>
  </si>
  <si>
    <t>11-08</t>
  </si>
  <si>
    <t>ПС СХК</t>
  </si>
  <si>
    <t>11-47</t>
  </si>
  <si>
    <t>ПС УВД</t>
  </si>
  <si>
    <t>20-30</t>
  </si>
  <si>
    <t>21-16</t>
  </si>
  <si>
    <t>23-16</t>
  </si>
  <si>
    <t>23-18</t>
  </si>
  <si>
    <t>ПС СХК, УВД</t>
  </si>
  <si>
    <t>13-31</t>
  </si>
  <si>
    <t>14-08</t>
  </si>
  <si>
    <t>ТП-5  РУ-0,4кВ РБ-7</t>
  </si>
  <si>
    <t>20-45</t>
  </si>
  <si>
    <t>12-34</t>
  </si>
  <si>
    <t>перехлест проводов  ВЛ-6 кВ ф.37 опоры №№ 8-9, 17-18</t>
  </si>
  <si>
    <t>перетяжка провода, монтаж дополнительной опоры ВЛ-6 кВ.</t>
  </si>
  <si>
    <t>15-40</t>
  </si>
  <si>
    <t>16-52</t>
  </si>
  <si>
    <t>РП-5 РУ-10 кВ яч. ТП-97</t>
  </si>
  <si>
    <t xml:space="preserve">повреждение КЛ-10 кВ </t>
  </si>
  <si>
    <t>монтаж соеденительной муфты, ВВ испытание</t>
  </si>
  <si>
    <t>14-31</t>
  </si>
  <si>
    <t>15-02</t>
  </si>
  <si>
    <t>ПС Городская В-6</t>
  </si>
  <si>
    <t>за декабрь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</si>
</sst>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right" vertical="center"/>
    </xf>
    <xf numFmtId="0" fontId="34" fillId="0" borderId="16" xfId="0" applyFont="1" applyBorder="1" applyAlignment="1">
      <alignment horizontal="right" vertical="center"/>
    </xf>
    <xf numFmtId="0" fontId="34" fillId="0" borderId="19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12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11"/>
      <c r="B5" s="11"/>
      <c r="C5" s="11"/>
      <c r="D5" s="11"/>
      <c r="E5" s="11"/>
      <c r="F5" s="11"/>
      <c r="G5" s="11"/>
      <c r="H5" s="11"/>
      <c r="I5" s="11"/>
    </row>
    <row r="6" spans="1:9" ht="63.75" customHeight="1">
      <c r="A6" s="9" t="s">
        <v>3</v>
      </c>
      <c r="B6" s="39" t="s">
        <v>4</v>
      </c>
      <c r="C6" s="40"/>
      <c r="D6" s="39" t="s">
        <v>5</v>
      </c>
      <c r="E6" s="40"/>
      <c r="F6" s="9" t="s">
        <v>6</v>
      </c>
      <c r="G6" s="9" t="s">
        <v>7</v>
      </c>
      <c r="H6" s="9" t="s">
        <v>10</v>
      </c>
      <c r="I6" s="9" t="s">
        <v>8</v>
      </c>
    </row>
    <row r="7" spans="1:9" ht="19.5" customHeight="1">
      <c r="A7" s="1">
        <v>1</v>
      </c>
      <c r="B7" s="41">
        <v>2</v>
      </c>
      <c r="C7" s="42"/>
      <c r="D7" s="32">
        <v>3</v>
      </c>
      <c r="E7" s="33"/>
      <c r="F7" s="4">
        <v>4</v>
      </c>
      <c r="G7" s="4">
        <v>5</v>
      </c>
      <c r="H7" s="4">
        <v>6</v>
      </c>
      <c r="I7" s="4">
        <v>7</v>
      </c>
    </row>
    <row r="8" spans="1:9" ht="27.75" customHeight="1">
      <c r="A8" s="1">
        <v>1</v>
      </c>
      <c r="B8" s="6">
        <v>43837</v>
      </c>
      <c r="C8" s="7" t="s">
        <v>13</v>
      </c>
      <c r="D8" s="6">
        <v>43837</v>
      </c>
      <c r="E8" s="8" t="s">
        <v>14</v>
      </c>
      <c r="F8" s="5" t="s">
        <v>11</v>
      </c>
      <c r="G8" s="2" t="s">
        <v>16</v>
      </c>
      <c r="H8" s="9">
        <v>0</v>
      </c>
      <c r="I8" s="5" t="s">
        <v>15</v>
      </c>
    </row>
    <row r="9" spans="1:9" ht="40.5" customHeight="1">
      <c r="A9" s="1">
        <v>2</v>
      </c>
      <c r="B9" s="6">
        <v>43842</v>
      </c>
      <c r="C9" s="7" t="s">
        <v>17</v>
      </c>
      <c r="D9" s="6">
        <v>43842</v>
      </c>
      <c r="E9" s="8" t="s">
        <v>20</v>
      </c>
      <c r="F9" s="5" t="s">
        <v>18</v>
      </c>
      <c r="G9" s="2" t="s">
        <v>19</v>
      </c>
      <c r="H9" s="9">
        <v>0</v>
      </c>
      <c r="I9" s="5"/>
    </row>
    <row r="10" spans="1:9" ht="18" customHeight="1">
      <c r="A10" s="34" t="s">
        <v>9</v>
      </c>
      <c r="B10" s="35"/>
      <c r="C10" s="35"/>
      <c r="D10" s="35"/>
      <c r="E10" s="35"/>
      <c r="F10" s="36"/>
      <c r="G10" s="37"/>
      <c r="H10" s="10">
        <f>SUM(H8:H9)</f>
        <v>0</v>
      </c>
      <c r="I10" s="3"/>
    </row>
  </sheetData>
  <sheetProtection/>
  <mergeCells count="9">
    <mergeCell ref="D7:E7"/>
    <mergeCell ref="A10:G10"/>
    <mergeCell ref="A1:I1"/>
    <mergeCell ref="A2:I2"/>
    <mergeCell ref="A3:I3"/>
    <mergeCell ref="A4:I4"/>
    <mergeCell ref="B6:C6"/>
    <mergeCell ref="D6:E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15" sqref="H15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202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14"/>
      <c r="B5" s="14"/>
      <c r="C5" s="14"/>
      <c r="D5" s="14"/>
      <c r="E5" s="14"/>
      <c r="F5" s="14"/>
      <c r="G5" s="14"/>
      <c r="H5" s="14"/>
      <c r="I5" s="14"/>
    </row>
    <row r="6" spans="1:9" ht="63.75" customHeight="1">
      <c r="A6" s="9" t="s">
        <v>3</v>
      </c>
      <c r="B6" s="39" t="s">
        <v>4</v>
      </c>
      <c r="C6" s="40"/>
      <c r="D6" s="39" t="s">
        <v>5</v>
      </c>
      <c r="E6" s="40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41">
        <v>2</v>
      </c>
      <c r="C7" s="42"/>
      <c r="D7" s="32">
        <v>3</v>
      </c>
      <c r="E7" s="33"/>
      <c r="F7" s="4">
        <v>4</v>
      </c>
      <c r="G7" s="4">
        <v>5</v>
      </c>
      <c r="H7" s="4">
        <v>6</v>
      </c>
      <c r="I7" s="4">
        <v>7</v>
      </c>
    </row>
    <row r="8" spans="1:9" ht="43.5" customHeight="1">
      <c r="A8" s="1">
        <v>1</v>
      </c>
      <c r="B8" s="6">
        <v>44107</v>
      </c>
      <c r="C8" s="7" t="s">
        <v>203</v>
      </c>
      <c r="D8" s="6">
        <v>44107</v>
      </c>
      <c r="E8" s="8" t="s">
        <v>204</v>
      </c>
      <c r="F8" s="5" t="s">
        <v>205</v>
      </c>
      <c r="G8" s="2" t="s">
        <v>206</v>
      </c>
      <c r="H8" s="9">
        <v>2</v>
      </c>
      <c r="I8" s="5" t="s">
        <v>169</v>
      </c>
    </row>
    <row r="9" spans="1:9" ht="43.5" customHeight="1">
      <c r="A9" s="1">
        <v>2</v>
      </c>
      <c r="B9" s="6">
        <v>44109</v>
      </c>
      <c r="C9" s="7" t="s">
        <v>207</v>
      </c>
      <c r="D9" s="6">
        <v>44109</v>
      </c>
      <c r="E9" s="8" t="s">
        <v>208</v>
      </c>
      <c r="F9" s="5" t="s">
        <v>209</v>
      </c>
      <c r="G9" s="2" t="s">
        <v>210</v>
      </c>
      <c r="H9" s="9">
        <v>3</v>
      </c>
      <c r="I9" s="5" t="s">
        <v>211</v>
      </c>
    </row>
    <row r="10" spans="1:9" ht="43.5" customHeight="1">
      <c r="A10" s="1">
        <v>3</v>
      </c>
      <c r="B10" s="6">
        <v>44109</v>
      </c>
      <c r="C10" s="7" t="s">
        <v>212</v>
      </c>
      <c r="D10" s="6">
        <v>44109</v>
      </c>
      <c r="E10" s="8" t="s">
        <v>213</v>
      </c>
      <c r="F10" s="5" t="s">
        <v>214</v>
      </c>
      <c r="G10" s="2" t="s">
        <v>215</v>
      </c>
      <c r="H10" s="9">
        <v>103</v>
      </c>
      <c r="I10" s="5" t="s">
        <v>216</v>
      </c>
    </row>
    <row r="11" spans="1:9" ht="43.5" customHeight="1">
      <c r="A11" s="1">
        <v>4</v>
      </c>
      <c r="B11" s="6">
        <v>44121</v>
      </c>
      <c r="C11" s="7" t="s">
        <v>217</v>
      </c>
      <c r="D11" s="6">
        <v>44121</v>
      </c>
      <c r="E11" s="8" t="s">
        <v>218</v>
      </c>
      <c r="F11" s="5" t="s">
        <v>219</v>
      </c>
      <c r="G11" s="30" t="s">
        <v>220</v>
      </c>
      <c r="H11" s="9">
        <v>1346</v>
      </c>
      <c r="I11" s="5"/>
    </row>
    <row r="12" spans="1:9" ht="43.5" customHeight="1">
      <c r="A12" s="1">
        <v>5</v>
      </c>
      <c r="B12" s="6">
        <v>44121</v>
      </c>
      <c r="C12" s="7" t="s">
        <v>221</v>
      </c>
      <c r="D12" s="6">
        <v>44121</v>
      </c>
      <c r="E12" s="8" t="s">
        <v>222</v>
      </c>
      <c r="F12" s="5" t="s">
        <v>223</v>
      </c>
      <c r="G12" s="30" t="s">
        <v>224</v>
      </c>
      <c r="H12" s="9">
        <v>3</v>
      </c>
      <c r="I12" s="5"/>
    </row>
    <row r="13" spans="1:9" ht="19.5" customHeight="1">
      <c r="A13" s="1"/>
      <c r="B13" s="6"/>
      <c r="C13" s="7"/>
      <c r="D13" s="6"/>
      <c r="E13" s="8"/>
      <c r="F13" s="5"/>
      <c r="G13" s="2"/>
      <c r="H13" s="9"/>
      <c r="I13" s="5"/>
    </row>
    <row r="14" spans="1:9" ht="18" customHeight="1">
      <c r="A14" s="39" t="s">
        <v>9</v>
      </c>
      <c r="B14" s="43"/>
      <c r="C14" s="43"/>
      <c r="D14" s="43"/>
      <c r="E14" s="43"/>
      <c r="F14" s="44"/>
      <c r="G14" s="45"/>
      <c r="H14" s="10">
        <f>SUM(H8:H13)</f>
        <v>1457</v>
      </c>
      <c r="I14" s="3"/>
    </row>
  </sheetData>
  <sheetProtection/>
  <mergeCells count="9">
    <mergeCell ref="B7:C7"/>
    <mergeCell ref="D7:E7"/>
    <mergeCell ref="A14:G14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M22" sqref="M22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250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14"/>
      <c r="B5" s="14"/>
      <c r="C5" s="14"/>
      <c r="D5" s="14"/>
      <c r="E5" s="14"/>
      <c r="F5" s="14"/>
      <c r="G5" s="14"/>
      <c r="H5" s="14"/>
      <c r="I5" s="14"/>
    </row>
    <row r="6" spans="1:9" ht="63.75" customHeight="1">
      <c r="A6" s="9" t="s">
        <v>3</v>
      </c>
      <c r="B6" s="39" t="s">
        <v>4</v>
      </c>
      <c r="C6" s="40"/>
      <c r="D6" s="39" t="s">
        <v>5</v>
      </c>
      <c r="E6" s="40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41">
        <v>2</v>
      </c>
      <c r="C7" s="42"/>
      <c r="D7" s="32">
        <v>3</v>
      </c>
      <c r="E7" s="33"/>
      <c r="F7" s="4">
        <v>4</v>
      </c>
      <c r="G7" s="4">
        <v>5</v>
      </c>
      <c r="H7" s="4">
        <v>6</v>
      </c>
      <c r="I7" s="4">
        <v>7</v>
      </c>
    </row>
    <row r="8" spans="1:9" ht="43.5" customHeight="1">
      <c r="A8" s="1">
        <v>1</v>
      </c>
      <c r="B8" s="6">
        <v>44138</v>
      </c>
      <c r="C8" s="7" t="s">
        <v>225</v>
      </c>
      <c r="D8" s="6">
        <v>44138</v>
      </c>
      <c r="E8" s="8" t="s">
        <v>226</v>
      </c>
      <c r="F8" s="5" t="s">
        <v>227</v>
      </c>
      <c r="G8" s="2" t="s">
        <v>228</v>
      </c>
      <c r="H8" s="9">
        <v>2</v>
      </c>
      <c r="I8" s="5"/>
    </row>
    <row r="9" spans="1:9" ht="43.5" customHeight="1">
      <c r="A9" s="1">
        <v>2</v>
      </c>
      <c r="B9" s="6">
        <v>44139</v>
      </c>
      <c r="C9" s="7" t="s">
        <v>230</v>
      </c>
      <c r="D9" s="6" t="s">
        <v>229</v>
      </c>
      <c r="E9" s="8" t="s">
        <v>231</v>
      </c>
      <c r="F9" s="5" t="s">
        <v>232</v>
      </c>
      <c r="G9" s="2" t="s">
        <v>228</v>
      </c>
      <c r="H9" s="9">
        <v>149</v>
      </c>
      <c r="I9" s="5"/>
    </row>
    <row r="10" spans="1:9" ht="30" customHeight="1">
      <c r="A10" s="1">
        <v>3</v>
      </c>
      <c r="B10" s="6">
        <v>44158</v>
      </c>
      <c r="C10" s="7" t="s">
        <v>233</v>
      </c>
      <c r="D10" s="6">
        <v>44158</v>
      </c>
      <c r="E10" s="8" t="s">
        <v>234</v>
      </c>
      <c r="F10" s="5" t="s">
        <v>235</v>
      </c>
      <c r="G10" s="2" t="s">
        <v>236</v>
      </c>
      <c r="H10" s="9">
        <v>6</v>
      </c>
      <c r="I10" s="5" t="s">
        <v>237</v>
      </c>
    </row>
    <row r="11" spans="1:9" ht="30" customHeight="1">
      <c r="A11" s="1">
        <v>4</v>
      </c>
      <c r="B11" s="6">
        <v>44161</v>
      </c>
      <c r="C11" s="7" t="s">
        <v>238</v>
      </c>
      <c r="D11" s="6">
        <v>44161</v>
      </c>
      <c r="E11" s="7" t="s">
        <v>239</v>
      </c>
      <c r="F11" s="5" t="s">
        <v>240</v>
      </c>
      <c r="G11" s="2" t="s">
        <v>91</v>
      </c>
      <c r="H11" s="9">
        <v>1</v>
      </c>
      <c r="I11" s="31"/>
    </row>
    <row r="12" spans="1:9" ht="30" customHeight="1">
      <c r="A12" s="1">
        <v>5</v>
      </c>
      <c r="B12" s="6">
        <v>44161</v>
      </c>
      <c r="C12" s="7" t="s">
        <v>241</v>
      </c>
      <c r="D12" s="6">
        <v>44161</v>
      </c>
      <c r="E12" s="7" t="s">
        <v>242</v>
      </c>
      <c r="F12" s="5" t="s">
        <v>243</v>
      </c>
      <c r="G12" s="2" t="s">
        <v>244</v>
      </c>
      <c r="H12" s="9">
        <v>4</v>
      </c>
      <c r="I12" s="31"/>
    </row>
    <row r="13" spans="1:9" ht="30" customHeight="1">
      <c r="A13" s="1">
        <v>6</v>
      </c>
      <c r="B13" s="6">
        <v>44161</v>
      </c>
      <c r="C13" s="7" t="s">
        <v>245</v>
      </c>
      <c r="D13" s="6">
        <v>44161</v>
      </c>
      <c r="E13" s="7" t="s">
        <v>246</v>
      </c>
      <c r="F13" s="5" t="s">
        <v>247</v>
      </c>
      <c r="G13" s="2" t="s">
        <v>248</v>
      </c>
      <c r="H13" s="9">
        <v>211</v>
      </c>
      <c r="I13" s="31" t="s">
        <v>249</v>
      </c>
    </row>
    <row r="14" spans="1:9" ht="18" customHeight="1">
      <c r="A14" s="39" t="s">
        <v>9</v>
      </c>
      <c r="B14" s="43"/>
      <c r="C14" s="43"/>
      <c r="D14" s="43"/>
      <c r="E14" s="43"/>
      <c r="F14" s="44"/>
      <c r="G14" s="45"/>
      <c r="H14" s="10">
        <f>SUM(H8:H13)</f>
        <v>373</v>
      </c>
      <c r="I14" s="3"/>
    </row>
  </sheetData>
  <sheetProtection/>
  <mergeCells count="9">
    <mergeCell ref="B7:C7"/>
    <mergeCell ref="D7:E7"/>
    <mergeCell ref="A14:G14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277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63.75" customHeight="1">
      <c r="A6" s="9" t="s">
        <v>3</v>
      </c>
      <c r="B6" s="39" t="s">
        <v>4</v>
      </c>
      <c r="C6" s="40"/>
      <c r="D6" s="39" t="s">
        <v>5</v>
      </c>
      <c r="E6" s="40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41">
        <v>2</v>
      </c>
      <c r="C7" s="42"/>
      <c r="D7" s="32">
        <v>3</v>
      </c>
      <c r="E7" s="33"/>
      <c r="F7" s="4">
        <v>4</v>
      </c>
      <c r="G7" s="4">
        <v>5</v>
      </c>
      <c r="H7" s="4">
        <v>6</v>
      </c>
      <c r="I7" s="4">
        <v>7</v>
      </c>
    </row>
    <row r="8" spans="1:9" ht="43.5" customHeight="1">
      <c r="A8" s="1">
        <v>1</v>
      </c>
      <c r="B8" s="6">
        <v>44180</v>
      </c>
      <c r="C8" s="7" t="s">
        <v>251</v>
      </c>
      <c r="D8" s="6">
        <v>44180</v>
      </c>
      <c r="E8" s="8" t="s">
        <v>48</v>
      </c>
      <c r="F8" s="5" t="s">
        <v>252</v>
      </c>
      <c r="G8" s="2" t="s">
        <v>228</v>
      </c>
      <c r="H8" s="9">
        <v>5398</v>
      </c>
      <c r="I8" s="5"/>
    </row>
    <row r="9" spans="1:9" ht="27.75" customHeight="1">
      <c r="A9" s="1">
        <v>2</v>
      </c>
      <c r="B9" s="6">
        <v>44180</v>
      </c>
      <c r="C9" s="7" t="s">
        <v>251</v>
      </c>
      <c r="D9" s="6">
        <v>44180</v>
      </c>
      <c r="E9" s="8" t="s">
        <v>253</v>
      </c>
      <c r="F9" s="5" t="s">
        <v>254</v>
      </c>
      <c r="G9" s="2" t="s">
        <v>228</v>
      </c>
      <c r="H9" s="9">
        <v>2555</v>
      </c>
      <c r="I9" s="5"/>
    </row>
    <row r="10" spans="1:9" ht="30.75" customHeight="1">
      <c r="A10" s="1">
        <v>3</v>
      </c>
      <c r="B10" s="6">
        <v>44180</v>
      </c>
      <c r="C10" s="7" t="s">
        <v>251</v>
      </c>
      <c r="D10" s="6">
        <v>44180</v>
      </c>
      <c r="E10" s="8" t="s">
        <v>255</v>
      </c>
      <c r="F10" s="5" t="s">
        <v>256</v>
      </c>
      <c r="G10" s="2" t="s">
        <v>228</v>
      </c>
      <c r="H10" s="9">
        <v>15610</v>
      </c>
      <c r="I10" s="5"/>
    </row>
    <row r="11" spans="1:9" ht="31.5" customHeight="1">
      <c r="A11" s="1">
        <v>4</v>
      </c>
      <c r="B11" s="6">
        <v>44180</v>
      </c>
      <c r="C11" s="7" t="s">
        <v>257</v>
      </c>
      <c r="D11" s="6">
        <v>44180</v>
      </c>
      <c r="E11" s="8" t="s">
        <v>167</v>
      </c>
      <c r="F11" s="5" t="s">
        <v>256</v>
      </c>
      <c r="G11" s="2" t="s">
        <v>228</v>
      </c>
      <c r="H11" s="9">
        <v>5811</v>
      </c>
      <c r="I11" s="5"/>
    </row>
    <row r="12" spans="1:9" ht="42" customHeight="1">
      <c r="A12" s="1">
        <v>5</v>
      </c>
      <c r="B12" s="6">
        <v>44180</v>
      </c>
      <c r="C12" s="7" t="s">
        <v>257</v>
      </c>
      <c r="D12" s="6">
        <v>44180</v>
      </c>
      <c r="E12" s="8" t="s">
        <v>258</v>
      </c>
      <c r="F12" s="5" t="s">
        <v>254</v>
      </c>
      <c r="G12" s="2" t="s">
        <v>228</v>
      </c>
      <c r="H12" s="9">
        <v>1199</v>
      </c>
      <c r="I12" s="5"/>
    </row>
    <row r="13" spans="1:9" ht="29.25" customHeight="1">
      <c r="A13" s="1">
        <v>6</v>
      </c>
      <c r="B13" s="6">
        <v>44180</v>
      </c>
      <c r="C13" s="7" t="s">
        <v>259</v>
      </c>
      <c r="D13" s="6">
        <v>44180</v>
      </c>
      <c r="E13" s="8" t="s">
        <v>260</v>
      </c>
      <c r="F13" s="5" t="s">
        <v>261</v>
      </c>
      <c r="G13" s="2" t="s">
        <v>228</v>
      </c>
      <c r="H13" s="9">
        <v>280</v>
      </c>
      <c r="I13" s="5"/>
    </row>
    <row r="14" spans="1:9" ht="34.5" customHeight="1">
      <c r="A14" s="1">
        <v>7</v>
      </c>
      <c r="B14" s="6">
        <v>44182</v>
      </c>
      <c r="C14" s="7" t="s">
        <v>262</v>
      </c>
      <c r="D14" s="6">
        <v>44182</v>
      </c>
      <c r="E14" s="8" t="s">
        <v>263</v>
      </c>
      <c r="F14" s="5" t="s">
        <v>264</v>
      </c>
      <c r="G14" s="2" t="s">
        <v>228</v>
      </c>
      <c r="H14" s="9">
        <v>37</v>
      </c>
      <c r="I14" s="5"/>
    </row>
    <row r="15" spans="1:9" ht="34.5" customHeight="1">
      <c r="A15" s="1">
        <v>8</v>
      </c>
      <c r="B15" s="6">
        <v>44193</v>
      </c>
      <c r="C15" s="7" t="s">
        <v>265</v>
      </c>
      <c r="D15" s="6">
        <v>44195</v>
      </c>
      <c r="E15" s="8" t="s">
        <v>266</v>
      </c>
      <c r="F15" s="5" t="s">
        <v>66</v>
      </c>
      <c r="G15" s="2" t="s">
        <v>267</v>
      </c>
      <c r="H15" s="9">
        <v>6856</v>
      </c>
      <c r="I15" s="5" t="s">
        <v>268</v>
      </c>
    </row>
    <row r="16" spans="1:9" ht="34.5" customHeight="1">
      <c r="A16" s="1">
        <v>9</v>
      </c>
      <c r="B16" s="6">
        <v>44194</v>
      </c>
      <c r="C16" s="7" t="s">
        <v>269</v>
      </c>
      <c r="D16" s="6">
        <v>44194</v>
      </c>
      <c r="E16" s="8" t="s">
        <v>270</v>
      </c>
      <c r="F16" s="5" t="s">
        <v>271</v>
      </c>
      <c r="G16" s="2" t="s">
        <v>272</v>
      </c>
      <c r="H16" s="9">
        <v>96</v>
      </c>
      <c r="I16" s="5" t="s">
        <v>273</v>
      </c>
    </row>
    <row r="17" spans="1:9" ht="36" customHeight="1">
      <c r="A17" s="1">
        <v>10</v>
      </c>
      <c r="B17" s="6">
        <v>44195</v>
      </c>
      <c r="C17" s="7" t="s">
        <v>274</v>
      </c>
      <c r="D17" s="6">
        <v>44195</v>
      </c>
      <c r="E17" s="8" t="s">
        <v>275</v>
      </c>
      <c r="F17" s="5" t="s">
        <v>276</v>
      </c>
      <c r="G17" s="2" t="s">
        <v>228</v>
      </c>
      <c r="H17" s="9">
        <v>78</v>
      </c>
      <c r="I17" s="5"/>
    </row>
    <row r="18" spans="1:9" ht="18" customHeight="1">
      <c r="A18" s="39" t="s">
        <v>9</v>
      </c>
      <c r="B18" s="43"/>
      <c r="C18" s="43"/>
      <c r="D18" s="43"/>
      <c r="E18" s="43"/>
      <c r="F18" s="44"/>
      <c r="G18" s="45"/>
      <c r="H18" s="10">
        <f>SUM(H8:H17)</f>
        <v>37920</v>
      </c>
      <c r="I18" s="3"/>
    </row>
  </sheetData>
  <sheetProtection/>
  <mergeCells count="9">
    <mergeCell ref="B7:C7"/>
    <mergeCell ref="D7:E7"/>
    <mergeCell ref="A18:G18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1" sqref="A11:G11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21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12"/>
      <c r="B5" s="12"/>
      <c r="C5" s="12"/>
      <c r="D5" s="12"/>
      <c r="E5" s="12"/>
      <c r="F5" s="12"/>
      <c r="G5" s="12"/>
      <c r="H5" s="12"/>
      <c r="I5" s="12"/>
    </row>
    <row r="6" spans="1:9" ht="63.75" customHeight="1">
      <c r="A6" s="9" t="s">
        <v>3</v>
      </c>
      <c r="B6" s="39" t="s">
        <v>4</v>
      </c>
      <c r="C6" s="40"/>
      <c r="D6" s="39" t="s">
        <v>5</v>
      </c>
      <c r="E6" s="40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41">
        <v>2</v>
      </c>
      <c r="C7" s="42"/>
      <c r="D7" s="32">
        <v>3</v>
      </c>
      <c r="E7" s="33"/>
      <c r="F7" s="4">
        <v>4</v>
      </c>
      <c r="G7" s="4">
        <v>5</v>
      </c>
      <c r="H7" s="4">
        <v>6</v>
      </c>
      <c r="I7" s="4">
        <v>7</v>
      </c>
    </row>
    <row r="8" spans="1:9" ht="27" customHeight="1">
      <c r="A8" s="1">
        <v>1</v>
      </c>
      <c r="B8" s="6">
        <v>43871</v>
      </c>
      <c r="C8" s="7" t="s">
        <v>22</v>
      </c>
      <c r="D8" s="6">
        <v>43871</v>
      </c>
      <c r="E8" s="8" t="s">
        <v>23</v>
      </c>
      <c r="F8" s="5" t="s">
        <v>24</v>
      </c>
      <c r="G8" s="2" t="s">
        <v>25</v>
      </c>
      <c r="H8" s="9">
        <v>1526</v>
      </c>
      <c r="I8" s="5"/>
    </row>
    <row r="9" spans="1:9" ht="25.5">
      <c r="A9" s="1">
        <v>2</v>
      </c>
      <c r="B9" s="6">
        <v>43884</v>
      </c>
      <c r="C9" s="7" t="s">
        <v>26</v>
      </c>
      <c r="D9" s="6">
        <v>43884</v>
      </c>
      <c r="E9" s="8" t="s">
        <v>27</v>
      </c>
      <c r="F9" s="5" t="s">
        <v>28</v>
      </c>
      <c r="G9" s="2" t="s">
        <v>29</v>
      </c>
      <c r="H9" s="9">
        <v>414</v>
      </c>
      <c r="I9" s="2" t="s">
        <v>30</v>
      </c>
    </row>
    <row r="10" spans="1:9" ht="15">
      <c r="A10" s="1"/>
      <c r="B10" s="6"/>
      <c r="C10" s="7"/>
      <c r="D10" s="6"/>
      <c r="E10" s="8"/>
      <c r="F10" s="5"/>
      <c r="G10" s="2"/>
      <c r="H10" s="9"/>
      <c r="I10" s="5"/>
    </row>
    <row r="11" spans="1:9" ht="18" customHeight="1">
      <c r="A11" s="34" t="s">
        <v>9</v>
      </c>
      <c r="B11" s="35"/>
      <c r="C11" s="35"/>
      <c r="D11" s="35"/>
      <c r="E11" s="35"/>
      <c r="F11" s="36"/>
      <c r="G11" s="37"/>
      <c r="H11" s="10">
        <f>SUM(H8:H10)</f>
        <v>1940</v>
      </c>
      <c r="I11" s="3"/>
    </row>
  </sheetData>
  <sheetProtection/>
  <mergeCells count="9">
    <mergeCell ref="B7:C7"/>
    <mergeCell ref="D7:E7"/>
    <mergeCell ref="A11:G11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9" sqref="E19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50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12"/>
      <c r="B5" s="12"/>
      <c r="C5" s="12"/>
      <c r="D5" s="12"/>
      <c r="E5" s="12"/>
      <c r="F5" s="12"/>
      <c r="G5" s="12"/>
      <c r="H5" s="12"/>
      <c r="I5" s="12"/>
    </row>
    <row r="6" spans="1:9" ht="63.75" customHeight="1">
      <c r="A6" s="9" t="s">
        <v>3</v>
      </c>
      <c r="B6" s="39" t="s">
        <v>4</v>
      </c>
      <c r="C6" s="40"/>
      <c r="D6" s="39" t="s">
        <v>5</v>
      </c>
      <c r="E6" s="40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41">
        <v>2</v>
      </c>
      <c r="C7" s="42"/>
      <c r="D7" s="32">
        <v>3</v>
      </c>
      <c r="E7" s="33"/>
      <c r="F7" s="4">
        <v>4</v>
      </c>
      <c r="G7" s="4">
        <v>5</v>
      </c>
      <c r="H7" s="4">
        <v>6</v>
      </c>
      <c r="I7" s="4">
        <v>7</v>
      </c>
    </row>
    <row r="8" spans="1:9" ht="28.5" customHeight="1">
      <c r="A8" s="1">
        <v>1</v>
      </c>
      <c r="B8" s="6">
        <v>43900</v>
      </c>
      <c r="C8" s="7" t="s">
        <v>31</v>
      </c>
      <c r="D8" s="6">
        <v>43901</v>
      </c>
      <c r="E8" s="8" t="s">
        <v>32</v>
      </c>
      <c r="F8" s="5" t="s">
        <v>33</v>
      </c>
      <c r="G8" s="2" t="s">
        <v>34</v>
      </c>
      <c r="H8" s="9">
        <v>120</v>
      </c>
      <c r="I8" s="5"/>
    </row>
    <row r="9" spans="1:9" ht="28.5" customHeight="1">
      <c r="A9" s="1">
        <v>2</v>
      </c>
      <c r="B9" s="6">
        <v>43903</v>
      </c>
      <c r="C9" s="7" t="s">
        <v>35</v>
      </c>
      <c r="D9" s="6">
        <v>43903</v>
      </c>
      <c r="E9" s="8" t="s">
        <v>36</v>
      </c>
      <c r="F9" s="5" t="s">
        <v>37</v>
      </c>
      <c r="G9" s="2" t="s">
        <v>38</v>
      </c>
      <c r="H9" s="9">
        <v>48</v>
      </c>
      <c r="I9" s="5" t="s">
        <v>39</v>
      </c>
    </row>
    <row r="10" spans="1:9" ht="28.5" customHeight="1">
      <c r="A10" s="1">
        <v>3</v>
      </c>
      <c r="B10" s="6">
        <v>43914</v>
      </c>
      <c r="C10" s="7" t="s">
        <v>40</v>
      </c>
      <c r="D10" s="6">
        <v>43914</v>
      </c>
      <c r="E10" s="8" t="s">
        <v>41</v>
      </c>
      <c r="F10" s="5" t="s">
        <v>42</v>
      </c>
      <c r="G10" s="2" t="s">
        <v>34</v>
      </c>
      <c r="H10" s="9">
        <v>4028</v>
      </c>
      <c r="I10" s="5" t="s">
        <v>43</v>
      </c>
    </row>
    <row r="11" spans="1:9" ht="28.5" customHeight="1">
      <c r="A11" s="1">
        <v>4</v>
      </c>
      <c r="B11" s="6">
        <v>43914</v>
      </c>
      <c r="C11" s="7" t="s">
        <v>40</v>
      </c>
      <c r="D11" s="6">
        <v>43914</v>
      </c>
      <c r="E11" s="8" t="s">
        <v>44</v>
      </c>
      <c r="F11" s="5" t="s">
        <v>45</v>
      </c>
      <c r="G11" s="2" t="s">
        <v>34</v>
      </c>
      <c r="H11" s="9">
        <v>5</v>
      </c>
      <c r="I11" s="5"/>
    </row>
    <row r="12" spans="1:9" ht="28.5" customHeight="1">
      <c r="A12" s="1">
        <v>5</v>
      </c>
      <c r="B12" s="6">
        <v>43914</v>
      </c>
      <c r="C12" s="7" t="s">
        <v>40</v>
      </c>
      <c r="D12" s="6">
        <v>43914</v>
      </c>
      <c r="E12" s="8" t="s">
        <v>41</v>
      </c>
      <c r="F12" s="5" t="s">
        <v>46</v>
      </c>
      <c r="G12" s="2" t="s">
        <v>34</v>
      </c>
      <c r="H12" s="9">
        <v>0</v>
      </c>
      <c r="I12" s="5"/>
    </row>
    <row r="13" spans="1:9" ht="28.5" customHeight="1">
      <c r="A13" s="1">
        <v>6</v>
      </c>
      <c r="B13" s="6">
        <v>43916</v>
      </c>
      <c r="C13" s="7" t="s">
        <v>47</v>
      </c>
      <c r="D13" s="6">
        <v>43916</v>
      </c>
      <c r="E13" s="8" t="s">
        <v>48</v>
      </c>
      <c r="F13" s="5" t="s">
        <v>49</v>
      </c>
      <c r="G13" s="2" t="s">
        <v>34</v>
      </c>
      <c r="H13" s="9">
        <v>1</v>
      </c>
      <c r="I13" s="5"/>
    </row>
    <row r="14" spans="1:9" ht="18" customHeight="1">
      <c r="A14" s="34" t="s">
        <v>9</v>
      </c>
      <c r="B14" s="35"/>
      <c r="C14" s="35"/>
      <c r="D14" s="35"/>
      <c r="E14" s="35"/>
      <c r="F14" s="36"/>
      <c r="G14" s="37"/>
      <c r="H14" s="10">
        <f>SUM(H8:H13)</f>
        <v>4202</v>
      </c>
      <c r="I14" s="3"/>
    </row>
  </sheetData>
  <sheetProtection/>
  <mergeCells count="9">
    <mergeCell ref="B7:C7"/>
    <mergeCell ref="D7:E7"/>
    <mergeCell ref="A14:G14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25" sqref="E25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51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13"/>
      <c r="B5" s="13"/>
      <c r="C5" s="13"/>
      <c r="D5" s="13"/>
      <c r="E5" s="13"/>
      <c r="F5" s="13"/>
      <c r="G5" s="13"/>
      <c r="H5" s="13"/>
      <c r="I5" s="13"/>
    </row>
    <row r="6" spans="1:9" ht="63.75" customHeight="1">
      <c r="A6" s="9" t="s">
        <v>3</v>
      </c>
      <c r="B6" s="39" t="s">
        <v>4</v>
      </c>
      <c r="C6" s="40"/>
      <c r="D6" s="39" t="s">
        <v>5</v>
      </c>
      <c r="E6" s="40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41">
        <v>2</v>
      </c>
      <c r="C7" s="42"/>
      <c r="D7" s="32">
        <v>3</v>
      </c>
      <c r="E7" s="33"/>
      <c r="F7" s="4">
        <v>4</v>
      </c>
      <c r="G7" s="4">
        <v>5</v>
      </c>
      <c r="H7" s="4">
        <v>6</v>
      </c>
      <c r="I7" s="4">
        <v>7</v>
      </c>
    </row>
    <row r="8" spans="1:9" ht="15">
      <c r="A8" s="1">
        <v>1</v>
      </c>
      <c r="B8" s="6"/>
      <c r="C8" s="7"/>
      <c r="D8" s="6"/>
      <c r="E8" s="8"/>
      <c r="F8" s="5"/>
      <c r="G8" s="2"/>
      <c r="H8" s="9"/>
      <c r="I8" s="5"/>
    </row>
    <row r="9" spans="1:9" ht="18" customHeight="1">
      <c r="A9" s="39" t="s">
        <v>9</v>
      </c>
      <c r="B9" s="43"/>
      <c r="C9" s="43"/>
      <c r="D9" s="43"/>
      <c r="E9" s="43"/>
      <c r="F9" s="44"/>
      <c r="G9" s="45"/>
      <c r="H9" s="10">
        <f>SUM(H8:H8)</f>
        <v>0</v>
      </c>
      <c r="I9" s="3"/>
    </row>
  </sheetData>
  <sheetProtection/>
  <mergeCells count="9">
    <mergeCell ref="B7:C7"/>
    <mergeCell ref="D7:E7"/>
    <mergeCell ref="A9:G9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F21" sqref="F21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52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13"/>
      <c r="B5" s="13"/>
      <c r="C5" s="13"/>
      <c r="D5" s="13"/>
      <c r="E5" s="13"/>
      <c r="F5" s="13"/>
      <c r="G5" s="13"/>
      <c r="H5" s="13"/>
      <c r="I5" s="13"/>
    </row>
    <row r="6" spans="1:9" ht="63.75" customHeight="1">
      <c r="A6" s="9" t="s">
        <v>3</v>
      </c>
      <c r="B6" s="39" t="s">
        <v>4</v>
      </c>
      <c r="C6" s="40"/>
      <c r="D6" s="39" t="s">
        <v>5</v>
      </c>
      <c r="E6" s="40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4">
        <v>1</v>
      </c>
      <c r="B7" s="32">
        <v>2</v>
      </c>
      <c r="C7" s="33"/>
      <c r="D7" s="32">
        <v>3</v>
      </c>
      <c r="E7" s="33"/>
      <c r="F7" s="4">
        <v>4</v>
      </c>
      <c r="G7" s="4">
        <v>5</v>
      </c>
      <c r="H7" s="4">
        <v>6</v>
      </c>
      <c r="I7" s="4">
        <v>7</v>
      </c>
    </row>
    <row r="8" spans="1:9" ht="30">
      <c r="A8" s="15">
        <v>1</v>
      </c>
      <c r="B8" s="16" t="s">
        <v>53</v>
      </c>
      <c r="C8" s="16" t="s">
        <v>54</v>
      </c>
      <c r="D8" s="16" t="s">
        <v>53</v>
      </c>
      <c r="E8" s="16" t="s">
        <v>55</v>
      </c>
      <c r="F8" s="16" t="s">
        <v>56</v>
      </c>
      <c r="G8" s="17" t="s">
        <v>57</v>
      </c>
      <c r="H8" s="16" t="s">
        <v>58</v>
      </c>
      <c r="I8" s="16"/>
    </row>
    <row r="9" spans="1:9" ht="15">
      <c r="A9" s="15">
        <v>2</v>
      </c>
      <c r="B9" s="16" t="s">
        <v>53</v>
      </c>
      <c r="C9" s="16" t="s">
        <v>59</v>
      </c>
      <c r="D9" s="16" t="s">
        <v>53</v>
      </c>
      <c r="E9" s="16" t="s">
        <v>60</v>
      </c>
      <c r="F9" s="16" t="s">
        <v>61</v>
      </c>
      <c r="G9" s="17" t="s">
        <v>62</v>
      </c>
      <c r="H9" s="16" t="s">
        <v>63</v>
      </c>
      <c r="I9" s="16"/>
    </row>
    <row r="10" spans="1:9" ht="30">
      <c r="A10" s="15">
        <v>3</v>
      </c>
      <c r="B10" s="16" t="s">
        <v>53</v>
      </c>
      <c r="C10" s="16" t="s">
        <v>64</v>
      </c>
      <c r="D10" s="16" t="s">
        <v>53</v>
      </c>
      <c r="E10" s="16" t="s">
        <v>65</v>
      </c>
      <c r="F10" s="16" t="s">
        <v>66</v>
      </c>
      <c r="G10" s="17" t="s">
        <v>67</v>
      </c>
      <c r="H10" s="16" t="s">
        <v>68</v>
      </c>
      <c r="I10" s="16" t="s">
        <v>69</v>
      </c>
    </row>
    <row r="11" spans="1:9" ht="30">
      <c r="A11" s="15">
        <v>4</v>
      </c>
      <c r="B11" s="16" t="s">
        <v>53</v>
      </c>
      <c r="C11" s="16" t="s">
        <v>70</v>
      </c>
      <c r="D11" s="16" t="s">
        <v>53</v>
      </c>
      <c r="E11" s="16" t="s">
        <v>71</v>
      </c>
      <c r="F11" s="16" t="s">
        <v>72</v>
      </c>
      <c r="G11" s="17" t="s">
        <v>57</v>
      </c>
      <c r="H11" s="16" t="s">
        <v>73</v>
      </c>
      <c r="I11" s="16"/>
    </row>
    <row r="12" spans="1:9" ht="30">
      <c r="A12" s="15">
        <v>5</v>
      </c>
      <c r="B12" s="16" t="s">
        <v>53</v>
      </c>
      <c r="C12" s="16" t="s">
        <v>74</v>
      </c>
      <c r="D12" s="16" t="s">
        <v>53</v>
      </c>
      <c r="E12" s="16" t="s">
        <v>75</v>
      </c>
      <c r="F12" s="16" t="s">
        <v>76</v>
      </c>
      <c r="G12" s="17" t="s">
        <v>77</v>
      </c>
      <c r="H12" s="16" t="s">
        <v>78</v>
      </c>
      <c r="I12" s="16" t="s">
        <v>79</v>
      </c>
    </row>
    <row r="13" spans="1:9" ht="30">
      <c r="A13" s="15">
        <v>6</v>
      </c>
      <c r="B13" s="16" t="s">
        <v>53</v>
      </c>
      <c r="C13" s="16" t="s">
        <v>80</v>
      </c>
      <c r="D13" s="16" t="s">
        <v>53</v>
      </c>
      <c r="E13" s="16" t="s">
        <v>81</v>
      </c>
      <c r="F13" s="16" t="s">
        <v>66</v>
      </c>
      <c r="G13" s="17" t="s">
        <v>67</v>
      </c>
      <c r="H13" s="16" t="s">
        <v>82</v>
      </c>
      <c r="I13" s="16" t="s">
        <v>69</v>
      </c>
    </row>
    <row r="14" spans="1:9" ht="15">
      <c r="A14" s="15">
        <v>7</v>
      </c>
      <c r="B14" s="16" t="s">
        <v>83</v>
      </c>
      <c r="C14" s="16" t="s">
        <v>84</v>
      </c>
      <c r="D14" s="16" t="s">
        <v>83</v>
      </c>
      <c r="E14" s="16" t="s">
        <v>85</v>
      </c>
      <c r="F14" s="16" t="s">
        <v>86</v>
      </c>
      <c r="G14" s="17" t="s">
        <v>25</v>
      </c>
      <c r="H14" s="16" t="s">
        <v>87</v>
      </c>
      <c r="I14" s="16"/>
    </row>
    <row r="15" spans="1:9" ht="15">
      <c r="A15" s="15">
        <v>8</v>
      </c>
      <c r="B15" s="16" t="s">
        <v>83</v>
      </c>
      <c r="C15" s="16" t="s">
        <v>88</v>
      </c>
      <c r="D15" s="16" t="s">
        <v>83</v>
      </c>
      <c r="E15" s="16" t="s">
        <v>89</v>
      </c>
      <c r="F15" s="16" t="s">
        <v>90</v>
      </c>
      <c r="G15" s="17" t="s">
        <v>91</v>
      </c>
      <c r="H15" s="16" t="s">
        <v>92</v>
      </c>
      <c r="I15" s="16" t="s">
        <v>93</v>
      </c>
    </row>
    <row r="16" spans="1:13" ht="30">
      <c r="A16" s="15">
        <v>9</v>
      </c>
      <c r="B16" s="16" t="s">
        <v>94</v>
      </c>
      <c r="C16" s="16" t="s">
        <v>95</v>
      </c>
      <c r="D16" s="16" t="s">
        <v>94</v>
      </c>
      <c r="E16" s="16" t="s">
        <v>96</v>
      </c>
      <c r="F16" s="16" t="s">
        <v>97</v>
      </c>
      <c r="G16" s="17" t="s">
        <v>98</v>
      </c>
      <c r="H16" s="16" t="s">
        <v>99</v>
      </c>
      <c r="I16" s="16"/>
      <c r="M16" t="s">
        <v>43</v>
      </c>
    </row>
    <row r="17" spans="1:9" ht="15.75">
      <c r="A17" s="46" t="s">
        <v>9</v>
      </c>
      <c r="B17" s="47"/>
      <c r="C17" s="47"/>
      <c r="D17" s="47"/>
      <c r="E17" s="47"/>
      <c r="F17" s="47"/>
      <c r="G17" s="48"/>
      <c r="H17" s="18">
        <v>3873</v>
      </c>
      <c r="I17" s="19"/>
    </row>
  </sheetData>
  <sheetProtection/>
  <mergeCells count="9">
    <mergeCell ref="B7:C7"/>
    <mergeCell ref="D7:E7"/>
    <mergeCell ref="A17:G17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2">
      <selection activeCell="F21" sqref="F21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100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13"/>
      <c r="B5" s="13"/>
      <c r="C5" s="13"/>
      <c r="D5" s="13"/>
      <c r="E5" s="13"/>
      <c r="F5" s="13"/>
      <c r="G5" s="13"/>
      <c r="H5" s="13"/>
      <c r="I5" s="13"/>
    </row>
    <row r="6" spans="1:9" ht="63.75" customHeight="1">
      <c r="A6" s="9" t="s">
        <v>3</v>
      </c>
      <c r="B6" s="39" t="s">
        <v>4</v>
      </c>
      <c r="C6" s="40"/>
      <c r="D6" s="39" t="s">
        <v>5</v>
      </c>
      <c r="E6" s="40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41">
        <v>2</v>
      </c>
      <c r="C7" s="42"/>
      <c r="D7" s="32">
        <v>3</v>
      </c>
      <c r="E7" s="33"/>
      <c r="F7" s="4">
        <v>4</v>
      </c>
      <c r="G7" s="4">
        <v>5</v>
      </c>
      <c r="H7" s="4">
        <v>6</v>
      </c>
      <c r="I7" s="4">
        <v>7</v>
      </c>
    </row>
    <row r="8" spans="1:9" ht="25.5">
      <c r="A8" s="1">
        <v>1</v>
      </c>
      <c r="B8" s="6">
        <v>43994</v>
      </c>
      <c r="C8" s="7" t="s">
        <v>101</v>
      </c>
      <c r="D8" s="6">
        <v>43994</v>
      </c>
      <c r="E8" s="8" t="s">
        <v>102</v>
      </c>
      <c r="F8" s="5" t="s">
        <v>103</v>
      </c>
      <c r="G8" s="2" t="s">
        <v>19</v>
      </c>
      <c r="H8" s="9">
        <v>0</v>
      </c>
      <c r="I8" s="5"/>
    </row>
    <row r="9" spans="1:9" ht="25.5">
      <c r="A9" s="1">
        <v>2</v>
      </c>
      <c r="B9" s="6">
        <v>44001</v>
      </c>
      <c r="C9" s="7" t="s">
        <v>104</v>
      </c>
      <c r="D9" s="6">
        <v>44001</v>
      </c>
      <c r="E9" s="8" t="s">
        <v>105</v>
      </c>
      <c r="F9" s="5" t="s">
        <v>106</v>
      </c>
      <c r="G9" s="2" t="s">
        <v>19</v>
      </c>
      <c r="H9" s="9">
        <v>279</v>
      </c>
      <c r="I9" s="5"/>
    </row>
    <row r="10" spans="1:9" ht="25.5">
      <c r="A10" s="1">
        <v>3</v>
      </c>
      <c r="B10" s="6">
        <v>44011</v>
      </c>
      <c r="C10" s="7" t="s">
        <v>107</v>
      </c>
      <c r="D10" s="6">
        <v>44012</v>
      </c>
      <c r="E10" s="8" t="s">
        <v>108</v>
      </c>
      <c r="F10" s="5" t="s">
        <v>109</v>
      </c>
      <c r="G10" s="2" t="s">
        <v>110</v>
      </c>
      <c r="H10" s="9">
        <v>0</v>
      </c>
      <c r="I10" s="5"/>
    </row>
    <row r="11" spans="1:9" ht="27.75" customHeight="1">
      <c r="A11" s="1">
        <v>4</v>
      </c>
      <c r="B11" s="6">
        <v>44012</v>
      </c>
      <c r="C11" s="7" t="s">
        <v>111</v>
      </c>
      <c r="D11" s="6">
        <v>44012</v>
      </c>
      <c r="E11" s="8" t="s">
        <v>41</v>
      </c>
      <c r="F11" s="5" t="s">
        <v>112</v>
      </c>
      <c r="G11" s="2" t="s">
        <v>110</v>
      </c>
      <c r="H11" s="9">
        <v>2</v>
      </c>
      <c r="I11" s="5"/>
    </row>
    <row r="12" spans="1:9" ht="18" customHeight="1">
      <c r="A12" s="39" t="s">
        <v>9</v>
      </c>
      <c r="B12" s="43"/>
      <c r="C12" s="43"/>
      <c r="D12" s="43"/>
      <c r="E12" s="43"/>
      <c r="F12" s="44"/>
      <c r="G12" s="45"/>
      <c r="H12" s="10">
        <v>281</v>
      </c>
      <c r="I12" s="3"/>
    </row>
  </sheetData>
  <sheetProtection/>
  <mergeCells count="9">
    <mergeCell ref="B7:C7"/>
    <mergeCell ref="D7:E7"/>
    <mergeCell ref="A12:G12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21" sqref="F21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113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13"/>
      <c r="B5" s="13"/>
      <c r="C5" s="13"/>
      <c r="D5" s="13"/>
      <c r="E5" s="13"/>
      <c r="F5" s="13"/>
      <c r="G5" s="13"/>
      <c r="H5" s="13"/>
      <c r="I5" s="13"/>
    </row>
    <row r="6" spans="1:9" ht="63.75" customHeight="1">
      <c r="A6" s="9" t="s">
        <v>3</v>
      </c>
      <c r="B6" s="39" t="s">
        <v>4</v>
      </c>
      <c r="C6" s="40"/>
      <c r="D6" s="39" t="s">
        <v>5</v>
      </c>
      <c r="E6" s="40"/>
      <c r="F6" s="9" t="s">
        <v>6</v>
      </c>
      <c r="G6" s="9" t="s">
        <v>7</v>
      </c>
      <c r="H6" s="9" t="s">
        <v>10</v>
      </c>
      <c r="I6" s="9" t="s">
        <v>8</v>
      </c>
    </row>
    <row r="7" spans="1:9" ht="19.5" customHeight="1">
      <c r="A7" s="1">
        <v>1</v>
      </c>
      <c r="B7" s="41">
        <v>2</v>
      </c>
      <c r="C7" s="42"/>
      <c r="D7" s="32">
        <v>3</v>
      </c>
      <c r="E7" s="33"/>
      <c r="F7" s="4">
        <v>4</v>
      </c>
      <c r="G7" s="4">
        <v>5</v>
      </c>
      <c r="H7" s="4">
        <v>6</v>
      </c>
      <c r="I7" s="4">
        <v>7</v>
      </c>
    </row>
    <row r="8" spans="1:9" ht="27.75" customHeight="1">
      <c r="A8" s="1">
        <v>1</v>
      </c>
      <c r="B8" s="6">
        <v>44025</v>
      </c>
      <c r="C8" s="7" t="s">
        <v>114</v>
      </c>
      <c r="D8" s="6">
        <v>44025</v>
      </c>
      <c r="E8" s="8" t="s">
        <v>115</v>
      </c>
      <c r="F8" s="5" t="s">
        <v>116</v>
      </c>
      <c r="G8" s="2" t="s">
        <v>117</v>
      </c>
      <c r="H8" s="9">
        <v>15</v>
      </c>
      <c r="I8" s="5" t="s">
        <v>118</v>
      </c>
    </row>
    <row r="9" spans="1:9" ht="27.75" customHeight="1">
      <c r="A9" s="1">
        <v>2</v>
      </c>
      <c r="B9" s="6">
        <v>44029</v>
      </c>
      <c r="C9" s="7" t="s">
        <v>119</v>
      </c>
      <c r="D9" s="6">
        <v>44030</v>
      </c>
      <c r="E9" s="8" t="s">
        <v>14</v>
      </c>
      <c r="F9" s="5" t="s">
        <v>120</v>
      </c>
      <c r="G9" s="2" t="s">
        <v>121</v>
      </c>
      <c r="H9" s="9">
        <v>2846</v>
      </c>
      <c r="I9" s="5" t="s">
        <v>122</v>
      </c>
    </row>
    <row r="10" spans="1:9" ht="40.5" customHeight="1">
      <c r="A10" s="1">
        <v>3</v>
      </c>
      <c r="B10" s="6">
        <v>44032</v>
      </c>
      <c r="C10" s="7" t="s">
        <v>123</v>
      </c>
      <c r="D10" s="6">
        <v>44032</v>
      </c>
      <c r="E10" s="8" t="s">
        <v>124</v>
      </c>
      <c r="F10" s="5" t="s">
        <v>125</v>
      </c>
      <c r="G10" s="2" t="s">
        <v>126</v>
      </c>
      <c r="H10" s="9">
        <v>1585</v>
      </c>
      <c r="I10" s="5" t="s">
        <v>127</v>
      </c>
    </row>
    <row r="11" spans="1:9" ht="48.75" customHeight="1">
      <c r="A11" s="1">
        <v>4</v>
      </c>
      <c r="B11" s="6">
        <v>44032</v>
      </c>
      <c r="C11" s="7" t="s">
        <v>128</v>
      </c>
      <c r="D11" s="6">
        <v>44032</v>
      </c>
      <c r="E11" s="8" t="s">
        <v>129</v>
      </c>
      <c r="F11" s="5" t="s">
        <v>130</v>
      </c>
      <c r="G11" s="2" t="s">
        <v>131</v>
      </c>
      <c r="H11" s="9">
        <v>398</v>
      </c>
      <c r="I11" s="5" t="s">
        <v>132</v>
      </c>
    </row>
    <row r="12" spans="1:9" ht="48.75" customHeight="1">
      <c r="A12" s="1">
        <v>5</v>
      </c>
      <c r="B12" s="6">
        <v>44041</v>
      </c>
      <c r="C12" s="7" t="s">
        <v>133</v>
      </c>
      <c r="D12" s="6">
        <v>44041</v>
      </c>
      <c r="E12" s="8" t="s">
        <v>134</v>
      </c>
      <c r="F12" s="5" t="s">
        <v>135</v>
      </c>
      <c r="G12" s="2" t="s">
        <v>19</v>
      </c>
      <c r="H12" s="9">
        <v>1006</v>
      </c>
      <c r="I12" s="5"/>
    </row>
    <row r="13" spans="1:9" ht="18" customHeight="1">
      <c r="A13" s="39" t="s">
        <v>9</v>
      </c>
      <c r="B13" s="43"/>
      <c r="C13" s="43"/>
      <c r="D13" s="43"/>
      <c r="E13" s="43"/>
      <c r="F13" s="44"/>
      <c r="G13" s="45"/>
      <c r="H13" s="10">
        <f>SUM(H8:H12)</f>
        <v>5850</v>
      </c>
      <c r="I13" s="3"/>
    </row>
  </sheetData>
  <sheetProtection/>
  <mergeCells count="9">
    <mergeCell ref="B7:C7"/>
    <mergeCell ref="D7:E7"/>
    <mergeCell ref="A13:G13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18" sqref="H18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136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13"/>
      <c r="B5" s="13"/>
      <c r="C5" s="13"/>
      <c r="D5" s="13"/>
      <c r="E5" s="13"/>
      <c r="F5" s="13"/>
      <c r="G5" s="13"/>
      <c r="H5" s="13"/>
      <c r="I5" s="13"/>
    </row>
    <row r="6" spans="1:9" ht="63.75" customHeight="1">
      <c r="A6" s="9" t="s">
        <v>3</v>
      </c>
      <c r="B6" s="39" t="s">
        <v>4</v>
      </c>
      <c r="C6" s="40"/>
      <c r="D6" s="39" t="s">
        <v>5</v>
      </c>
      <c r="E6" s="40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41">
        <v>2</v>
      </c>
      <c r="C7" s="42"/>
      <c r="D7" s="32">
        <v>3</v>
      </c>
      <c r="E7" s="33"/>
      <c r="F7" s="4">
        <v>4</v>
      </c>
      <c r="G7" s="4">
        <v>5</v>
      </c>
      <c r="H7" s="4">
        <v>6</v>
      </c>
      <c r="I7" s="4">
        <v>7</v>
      </c>
    </row>
    <row r="8" spans="1:9" ht="15">
      <c r="A8" s="1">
        <v>1</v>
      </c>
      <c r="B8" s="6">
        <v>44046</v>
      </c>
      <c r="C8" s="7" t="s">
        <v>137</v>
      </c>
      <c r="D8" s="6">
        <v>44015</v>
      </c>
      <c r="E8" s="8" t="s">
        <v>138</v>
      </c>
      <c r="F8" s="5" t="s">
        <v>139</v>
      </c>
      <c r="G8" s="2" t="s">
        <v>140</v>
      </c>
      <c r="H8" s="9">
        <v>335</v>
      </c>
      <c r="I8" s="5" t="s">
        <v>141</v>
      </c>
    </row>
    <row r="9" spans="1:9" ht="25.5">
      <c r="A9" s="1">
        <v>2</v>
      </c>
      <c r="B9" s="20">
        <v>44047</v>
      </c>
      <c r="C9" s="21" t="s">
        <v>142</v>
      </c>
      <c r="D9" s="20">
        <v>44047</v>
      </c>
      <c r="E9" s="22" t="s">
        <v>143</v>
      </c>
      <c r="F9" s="5" t="s">
        <v>144</v>
      </c>
      <c r="G9" s="2" t="s">
        <v>19</v>
      </c>
      <c r="H9" s="9">
        <v>154</v>
      </c>
      <c r="I9" s="5"/>
    </row>
    <row r="10" spans="1:9" ht="27.75" customHeight="1">
      <c r="A10" s="1">
        <v>3</v>
      </c>
      <c r="B10" s="6">
        <v>44047</v>
      </c>
      <c r="C10" s="7" t="s">
        <v>145</v>
      </c>
      <c r="D10" s="6">
        <v>44047</v>
      </c>
      <c r="E10" s="8" t="s">
        <v>146</v>
      </c>
      <c r="F10" s="5" t="s">
        <v>147</v>
      </c>
      <c r="G10" s="2" t="s">
        <v>148</v>
      </c>
      <c r="H10" s="9">
        <v>214</v>
      </c>
      <c r="I10" s="5" t="s">
        <v>149</v>
      </c>
    </row>
    <row r="11" spans="1:9" ht="28.5" customHeight="1">
      <c r="A11" s="1">
        <v>4</v>
      </c>
      <c r="B11" s="20">
        <v>44055</v>
      </c>
      <c r="C11" s="21" t="s">
        <v>150</v>
      </c>
      <c r="D11" s="20">
        <v>44055</v>
      </c>
      <c r="E11" s="8" t="s">
        <v>151</v>
      </c>
      <c r="F11" s="5" t="s">
        <v>152</v>
      </c>
      <c r="G11" s="2" t="s">
        <v>153</v>
      </c>
      <c r="H11" s="9">
        <v>32</v>
      </c>
      <c r="I11" s="5" t="s">
        <v>127</v>
      </c>
    </row>
    <row r="12" spans="1:9" ht="27.75" customHeight="1">
      <c r="A12" s="1">
        <v>5</v>
      </c>
      <c r="B12" s="20">
        <v>44055</v>
      </c>
      <c r="C12" s="21" t="s">
        <v>150</v>
      </c>
      <c r="D12" s="20">
        <v>44055</v>
      </c>
      <c r="E12" s="8" t="s">
        <v>154</v>
      </c>
      <c r="F12" s="5" t="s">
        <v>155</v>
      </c>
      <c r="G12" s="2" t="s">
        <v>156</v>
      </c>
      <c r="H12" s="9">
        <v>32</v>
      </c>
      <c r="I12" s="5" t="s">
        <v>127</v>
      </c>
    </row>
    <row r="13" spans="1:9" ht="44.25" customHeight="1">
      <c r="A13" s="1">
        <v>6</v>
      </c>
      <c r="B13" s="20">
        <v>44055</v>
      </c>
      <c r="C13" s="21" t="s">
        <v>150</v>
      </c>
      <c r="D13" s="20">
        <v>44055</v>
      </c>
      <c r="E13" s="22" t="s">
        <v>157</v>
      </c>
      <c r="F13" s="23" t="s">
        <v>158</v>
      </c>
      <c r="G13" s="24" t="s">
        <v>159</v>
      </c>
      <c r="H13" s="9">
        <v>61</v>
      </c>
      <c r="I13" s="5" t="s">
        <v>127</v>
      </c>
    </row>
    <row r="14" spans="1:9" ht="27.75" customHeight="1">
      <c r="A14" s="1">
        <v>7</v>
      </c>
      <c r="B14" s="20">
        <v>44055</v>
      </c>
      <c r="C14" s="21" t="s">
        <v>150</v>
      </c>
      <c r="D14" s="20">
        <v>44055</v>
      </c>
      <c r="E14" s="22" t="s">
        <v>160</v>
      </c>
      <c r="F14" s="23" t="s">
        <v>161</v>
      </c>
      <c r="G14" s="2" t="s">
        <v>162</v>
      </c>
      <c r="H14" s="9">
        <v>287</v>
      </c>
      <c r="I14" s="5" t="s">
        <v>127</v>
      </c>
    </row>
    <row r="15" spans="1:9" ht="27.75" customHeight="1">
      <c r="A15" s="1">
        <v>8</v>
      </c>
      <c r="B15" s="20">
        <v>44056</v>
      </c>
      <c r="C15" s="21" t="s">
        <v>163</v>
      </c>
      <c r="D15" s="20">
        <v>44056</v>
      </c>
      <c r="E15" s="22" t="s">
        <v>137</v>
      </c>
      <c r="F15" s="23" t="s">
        <v>164</v>
      </c>
      <c r="G15" s="2" t="s">
        <v>148</v>
      </c>
      <c r="H15" s="9">
        <v>82</v>
      </c>
      <c r="I15" s="5" t="s">
        <v>165</v>
      </c>
    </row>
    <row r="16" spans="1:9" ht="27.75" customHeight="1">
      <c r="A16" s="1">
        <v>9</v>
      </c>
      <c r="B16" s="20">
        <v>44056</v>
      </c>
      <c r="C16" s="21" t="s">
        <v>166</v>
      </c>
      <c r="D16" s="20">
        <v>44056</v>
      </c>
      <c r="E16" s="22" t="s">
        <v>167</v>
      </c>
      <c r="F16" s="23" t="s">
        <v>158</v>
      </c>
      <c r="G16" s="2" t="s">
        <v>168</v>
      </c>
      <c r="H16" s="9">
        <v>2</v>
      </c>
      <c r="I16" s="5" t="s">
        <v>169</v>
      </c>
    </row>
    <row r="17" spans="1:9" ht="18" customHeight="1">
      <c r="A17" s="39" t="s">
        <v>9</v>
      </c>
      <c r="B17" s="43"/>
      <c r="C17" s="43"/>
      <c r="D17" s="43"/>
      <c r="E17" s="43"/>
      <c r="F17" s="44"/>
      <c r="G17" s="45"/>
      <c r="H17" s="10">
        <f>SUM(H8:H16)</f>
        <v>1199</v>
      </c>
      <c r="I17" s="3"/>
    </row>
  </sheetData>
  <sheetProtection/>
  <mergeCells count="9">
    <mergeCell ref="B7:C7"/>
    <mergeCell ref="D7:E7"/>
    <mergeCell ref="A17:G17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9" sqref="I9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170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14"/>
      <c r="B5" s="14"/>
      <c r="C5" s="14"/>
      <c r="D5" s="14"/>
      <c r="E5" s="14"/>
      <c r="F5" s="14"/>
      <c r="G5" s="14"/>
      <c r="H5" s="14"/>
      <c r="I5" s="14"/>
    </row>
    <row r="6" spans="1:9" ht="63.75" customHeight="1">
      <c r="A6" s="9" t="s">
        <v>3</v>
      </c>
      <c r="B6" s="39" t="s">
        <v>4</v>
      </c>
      <c r="C6" s="40"/>
      <c r="D6" s="39" t="s">
        <v>5</v>
      </c>
      <c r="E6" s="40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41">
        <v>2</v>
      </c>
      <c r="C7" s="42"/>
      <c r="D7" s="32">
        <v>3</v>
      </c>
      <c r="E7" s="33"/>
      <c r="F7" s="4">
        <v>4</v>
      </c>
      <c r="G7" s="4">
        <v>5</v>
      </c>
      <c r="H7" s="4">
        <v>6</v>
      </c>
      <c r="I7" s="4">
        <v>7</v>
      </c>
    </row>
    <row r="8" spans="1:9" ht="15">
      <c r="A8" s="1">
        <v>1</v>
      </c>
      <c r="B8" s="26"/>
      <c r="C8" s="27"/>
      <c r="D8" s="26"/>
      <c r="E8" s="28"/>
      <c r="F8" s="29"/>
      <c r="G8" s="29"/>
      <c r="H8" s="29"/>
      <c r="I8" s="5"/>
    </row>
    <row r="9" spans="1:9" ht="43.5" customHeight="1">
      <c r="A9" s="1">
        <v>2</v>
      </c>
      <c r="B9" s="26">
        <v>44083</v>
      </c>
      <c r="C9" s="27" t="s">
        <v>171</v>
      </c>
      <c r="D9" s="26">
        <v>44083</v>
      </c>
      <c r="E9" s="28" t="s">
        <v>172</v>
      </c>
      <c r="F9" s="5" t="s">
        <v>173</v>
      </c>
      <c r="G9" s="2" t="s">
        <v>174</v>
      </c>
      <c r="H9" s="9">
        <v>157</v>
      </c>
      <c r="I9" s="5" t="s">
        <v>169</v>
      </c>
    </row>
    <row r="10" spans="1:9" ht="27.75" customHeight="1">
      <c r="A10" s="1">
        <v>3</v>
      </c>
      <c r="B10" s="26">
        <v>44091</v>
      </c>
      <c r="C10" s="27" t="s">
        <v>175</v>
      </c>
      <c r="D10" s="26">
        <v>44091</v>
      </c>
      <c r="E10" s="28" t="s">
        <v>176</v>
      </c>
      <c r="F10" s="5" t="s">
        <v>177</v>
      </c>
      <c r="G10" s="2" t="s">
        <v>178</v>
      </c>
      <c r="H10" s="9">
        <v>119</v>
      </c>
      <c r="I10" s="5" t="s">
        <v>179</v>
      </c>
    </row>
    <row r="11" spans="1:9" ht="27.75" customHeight="1">
      <c r="A11" s="1">
        <v>4</v>
      </c>
      <c r="B11" s="26">
        <v>44100</v>
      </c>
      <c r="C11" s="27" t="s">
        <v>180</v>
      </c>
      <c r="D11" s="26">
        <v>44100</v>
      </c>
      <c r="E11" s="28" t="s">
        <v>181</v>
      </c>
      <c r="F11" s="5" t="s">
        <v>182</v>
      </c>
      <c r="G11" s="2" t="s">
        <v>183</v>
      </c>
      <c r="H11" s="9">
        <v>105</v>
      </c>
      <c r="I11" s="5" t="s">
        <v>184</v>
      </c>
    </row>
    <row r="12" spans="1:9" ht="27.75" customHeight="1">
      <c r="A12" s="1">
        <v>5</v>
      </c>
      <c r="B12" s="6">
        <v>44100</v>
      </c>
      <c r="C12" s="7" t="s">
        <v>185</v>
      </c>
      <c r="D12" s="6">
        <v>44100</v>
      </c>
      <c r="E12" s="8" t="s">
        <v>186</v>
      </c>
      <c r="F12" s="5" t="s">
        <v>158</v>
      </c>
      <c r="G12" s="2" t="s">
        <v>187</v>
      </c>
      <c r="H12" s="9">
        <v>186</v>
      </c>
      <c r="I12" s="5" t="s">
        <v>188</v>
      </c>
    </row>
    <row r="13" spans="1:9" ht="27.75" customHeight="1">
      <c r="A13" s="1">
        <v>6</v>
      </c>
      <c r="B13" s="6">
        <v>44100</v>
      </c>
      <c r="C13" s="7" t="s">
        <v>189</v>
      </c>
      <c r="D13" s="6">
        <v>44100</v>
      </c>
      <c r="E13" s="8" t="s">
        <v>160</v>
      </c>
      <c r="F13" s="5" t="s">
        <v>152</v>
      </c>
      <c r="G13" s="2" t="s">
        <v>190</v>
      </c>
      <c r="H13" s="9">
        <v>241</v>
      </c>
      <c r="I13" s="5" t="s">
        <v>188</v>
      </c>
    </row>
    <row r="14" spans="1:9" ht="27.75" customHeight="1">
      <c r="A14" s="1">
        <v>7</v>
      </c>
      <c r="B14" s="6">
        <v>44100</v>
      </c>
      <c r="C14" s="7" t="s">
        <v>191</v>
      </c>
      <c r="D14" s="6">
        <v>44100</v>
      </c>
      <c r="E14" s="8" t="s">
        <v>192</v>
      </c>
      <c r="F14" s="5" t="s">
        <v>193</v>
      </c>
      <c r="G14" s="2" t="s">
        <v>194</v>
      </c>
      <c r="H14" s="9">
        <v>0</v>
      </c>
      <c r="I14" s="5" t="s">
        <v>169</v>
      </c>
    </row>
    <row r="15" spans="1:9" ht="27.75" customHeight="1">
      <c r="A15" s="1">
        <v>8</v>
      </c>
      <c r="B15" s="6">
        <v>44101</v>
      </c>
      <c r="C15" s="7" t="s">
        <v>195</v>
      </c>
      <c r="D15" s="6">
        <v>44101</v>
      </c>
      <c r="E15" s="8" t="s">
        <v>196</v>
      </c>
      <c r="F15" s="5" t="s">
        <v>197</v>
      </c>
      <c r="G15" s="2" t="s">
        <v>183</v>
      </c>
      <c r="H15" s="9">
        <v>122</v>
      </c>
      <c r="I15" s="5" t="s">
        <v>184</v>
      </c>
    </row>
    <row r="16" spans="1:9" ht="27.75" customHeight="1">
      <c r="A16" s="1">
        <v>9</v>
      </c>
      <c r="B16" s="6">
        <v>44102</v>
      </c>
      <c r="C16" s="7" t="s">
        <v>198</v>
      </c>
      <c r="D16" s="6">
        <v>44102</v>
      </c>
      <c r="E16" s="8" t="s">
        <v>199</v>
      </c>
      <c r="F16" s="5" t="s">
        <v>197</v>
      </c>
      <c r="G16" s="2" t="s">
        <v>200</v>
      </c>
      <c r="H16" s="9">
        <v>962</v>
      </c>
      <c r="I16" s="5" t="s">
        <v>201</v>
      </c>
    </row>
    <row r="17" spans="1:9" ht="18" customHeight="1">
      <c r="A17" s="39" t="s">
        <v>9</v>
      </c>
      <c r="B17" s="43"/>
      <c r="C17" s="43"/>
      <c r="D17" s="43"/>
      <c r="E17" s="43"/>
      <c r="F17" s="44"/>
      <c r="G17" s="45"/>
      <c r="H17" s="10">
        <f>SUM(H9:H16)</f>
        <v>1892</v>
      </c>
      <c r="I17" s="3"/>
    </row>
  </sheetData>
  <sheetProtection/>
  <mergeCells count="9">
    <mergeCell ref="B7:C7"/>
    <mergeCell ref="D7:E7"/>
    <mergeCell ref="A17:G17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2020-02-02T00:23:38Z</cp:lastPrinted>
  <dcterms:created xsi:type="dcterms:W3CDTF">2015-08-13T03:11:47Z</dcterms:created>
  <dcterms:modified xsi:type="dcterms:W3CDTF">2021-05-31T00:48:44Z</dcterms:modified>
  <cp:category/>
  <cp:version/>
  <cp:contentType/>
  <cp:contentStatus/>
</cp:coreProperties>
</file>